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2570p\Desktop\teslim edilecekler\2. SINIF\2.dönem\"/>
    </mc:Choice>
  </mc:AlternateContent>
  <bookViews>
    <workbookView xWindow="0" yWindow="0" windowWidth="6810" windowHeight="4650"/>
  </bookViews>
  <sheets>
    <sheet name="Sayfa1" sheetId="1" r:id="rId1"/>
  </sheets>
  <calcPr calcId="152511"/>
</workbook>
</file>

<file path=xl/calcChain.xml><?xml version="1.0" encoding="utf-8"?>
<calcChain xmlns="http://schemas.openxmlformats.org/spreadsheetml/2006/main">
  <c r="J41" i="1" l="1"/>
  <c r="J40" i="1"/>
  <c r="J39" i="1"/>
  <c r="J38" i="1"/>
  <c r="J37" i="1"/>
  <c r="J36" i="1"/>
  <c r="J35" i="1"/>
  <c r="J34" i="1"/>
  <c r="J33" i="1"/>
  <c r="J42" i="1" l="1"/>
  <c r="J43" i="1" s="1"/>
  <c r="D40" i="1"/>
</calcChain>
</file>

<file path=xl/sharedStrings.xml><?xml version="1.0" encoding="utf-8"?>
<sst xmlns="http://schemas.openxmlformats.org/spreadsheetml/2006/main" count="177" uniqueCount="172">
  <si>
    <t>ÜNİVERSİTE</t>
  </si>
  <si>
    <t>FAKÜLTE/YÜKSEKOKUL/MESLEK YÜKSEKOKUL</t>
  </si>
  <si>
    <t>BÖLÜM/PROGRAM</t>
  </si>
  <si>
    <t>AÇILMASI TEKLİF EDİLEN DERS BİLGİLERİ</t>
  </si>
  <si>
    <t>Yarıyıl</t>
  </si>
  <si>
    <t>Kodu</t>
  </si>
  <si>
    <t>T+U</t>
  </si>
  <si>
    <t>Kredi</t>
  </si>
  <si>
    <t>AKTS</t>
  </si>
  <si>
    <t>Dersin Dili</t>
  </si>
  <si>
    <t>Dersin Staj Durumu</t>
  </si>
  <si>
    <t>Dersin Türü</t>
  </si>
  <si>
    <t>Bölümü/Programı</t>
  </si>
  <si>
    <t>Ön Koşul</t>
  </si>
  <si>
    <t>Dersin Koordinatörü</t>
  </si>
  <si>
    <t>Dersi Veren</t>
  </si>
  <si>
    <t>Dersin Kaynakları</t>
  </si>
  <si>
    <t>Sosyal Bilimler</t>
  </si>
  <si>
    <t>Eğitim Bilimleri</t>
  </si>
  <si>
    <t>Fen Bilimleri</t>
  </si>
  <si>
    <t>Sağlık Bilimleri</t>
  </si>
  <si>
    <t>Alan Bilgisi</t>
  </si>
  <si>
    <t>Mühendislik Bilimleri</t>
  </si>
  <si>
    <t xml:space="preserve">Matematik ve Temel Bilimler </t>
  </si>
  <si>
    <t xml:space="preserve"> Mühendislik Tasarımı</t>
  </si>
  <si>
    <t xml:space="preserve">Hafta  </t>
  </si>
  <si>
    <t xml:space="preserve"> Konu</t>
  </si>
  <si>
    <t xml:space="preserve">Week   </t>
  </si>
  <si>
    <t>Topics</t>
  </si>
  <si>
    <t>Dersin Öğrenme Çıktıları</t>
  </si>
  <si>
    <t>Programın Öğrenme Çıktıları</t>
  </si>
  <si>
    <t>DERS İÇERİĞİ</t>
  </si>
  <si>
    <t>DERSİN AMAÇ, YÖNTEM VE TEKNİKLERİ</t>
  </si>
  <si>
    <t>Dersin  Amacı</t>
  </si>
  <si>
    <t>Objectives of the Course</t>
  </si>
  <si>
    <t>Teaching Methods and Techniques</t>
  </si>
  <si>
    <t>Öğretim Yöntem ve Teknikleri</t>
  </si>
  <si>
    <t>Ders Yapısı (100 ÜZERİNDEN % ORAN)</t>
  </si>
  <si>
    <t>Course Learning Outcomes</t>
  </si>
  <si>
    <t>Ders Öğrenme Çıktıları</t>
  </si>
  <si>
    <t>Program Öğrenme Çıktıları</t>
  </si>
  <si>
    <t>Program Learning Outcomes</t>
  </si>
  <si>
    <t>Değerlendirme  Ölçütleri</t>
  </si>
  <si>
    <t>Yarıyıl Çalışmaları</t>
  </si>
  <si>
    <t>Sayısı</t>
  </si>
  <si>
    <t>Katkı</t>
  </si>
  <si>
    <t>Ara Sınav</t>
  </si>
  <si>
    <t>Kısa Sınav</t>
  </si>
  <si>
    <t>Ödev</t>
  </si>
  <si>
    <t>Devam</t>
  </si>
  <si>
    <t>Uygulama</t>
  </si>
  <si>
    <t>Proje</t>
  </si>
  <si>
    <t>Yarıyıl Sonu Sınavı</t>
  </si>
  <si>
    <t>Toplam</t>
  </si>
  <si>
    <t>AKTS Hesaplama İçeriği</t>
  </si>
  <si>
    <t>Etkinlik</t>
  </si>
  <si>
    <t>Süresi</t>
  </si>
  <si>
    <t>Ders Süresi</t>
  </si>
  <si>
    <t>Sınıf Dışı Ç. Süresi</t>
  </si>
  <si>
    <t>Ödevler</t>
  </si>
  <si>
    <t>Sunum/Seminer Hazırlama</t>
  </si>
  <si>
    <t>Ara Sınavlar</t>
  </si>
  <si>
    <t>Laboratuvar</t>
  </si>
  <si>
    <t>Dersin Öğrenme Çıktılarının Programın Öğrenme Çıktılarına Katkıları</t>
  </si>
  <si>
    <t>P01</t>
  </si>
  <si>
    <t>P02</t>
  </si>
  <si>
    <t>P03</t>
  </si>
  <si>
    <t>P04</t>
  </si>
  <si>
    <t>P05</t>
  </si>
  <si>
    <t>Tüm</t>
  </si>
  <si>
    <t>Ö01</t>
  </si>
  <si>
    <t>Ö02</t>
  </si>
  <si>
    <t>Ö03</t>
  </si>
  <si>
    <t>Ö04</t>
  </si>
  <si>
    <t>İş Yükü</t>
  </si>
  <si>
    <t>Toplam İş Yükü</t>
  </si>
  <si>
    <t>AKTS Kredisi</t>
  </si>
  <si>
    <t>Toplam İş Yükü /30</t>
  </si>
  <si>
    <t>Dersin Türkçe ve İngilizce Adı</t>
  </si>
  <si>
    <t>Seçmeli</t>
  </si>
  <si>
    <t>Türkçe</t>
  </si>
  <si>
    <t>Ebelik</t>
  </si>
  <si>
    <t>Sağlık Bilimleri Fakültesi</t>
  </si>
  <si>
    <t>Kahramanmaraş Sütçü İmam Üniversitesi</t>
  </si>
  <si>
    <t>Yok</t>
  </si>
  <si>
    <t>Final Sınavı</t>
  </si>
  <si>
    <t>Final exam</t>
  </si>
  <si>
    <t>Anlatım (Takrir), Tartışma, Örnek Olay, Bireysel Çalışma</t>
  </si>
  <si>
    <t xml:space="preserve">Ara Sınav </t>
  </si>
  <si>
    <t>Midterm exam</t>
  </si>
  <si>
    <t>Lecture, Discussion, Case Study, Individual Study</t>
  </si>
  <si>
    <t>Kadını yaşamının tüm dönemleri boyunca kanıta dayalı uygulamalar doğrultusunda üreme sağlığı ihtiyaçlarını karşılayabilme bilgi ve beceriye sahip olmasını sağlamaktır.</t>
  </si>
  <si>
    <t xml:space="preserve"> Ebelik alanında edindiği bilgi ve becerileri kullanarak, kadın ve ailesinin gebelik, doğum eylemi ve doğum sonrası dönemlerde sağlık sorunlarını ve hastalıklara neden olacak risk faktörlerini değerlendirebilme, tanımlayabilme, analiz edebilme, araştırmalara ve kanıta dayalı uygulamalara yönelik çözüm önerileri geliştirebilme becerilerini kazanmasını sağlamaktır.</t>
  </si>
  <si>
    <t>Gebelik öncesi, gebelik, doğum ve doğum sonrası süreçlerde sağlığın geliştirilmesi ve yükseltilmesini sağlamasına katkıda bulunacak, riskli durumları ve sağlıktan sapmaları erken tanılamalarda yardımcı olacak, yaşadığı ve çalıştığı toplumun kültürel ve sağlık sorunlarına duyarlı sosyal sorumluluk bilinci ile yapılacak olan araştırma ve proje ve etkinlikleri planlayıp düzenleyebilme, eğitim verme, projelerde aktif olarak yer alabilme ya da yönetebilme becerisini kazandırmaktır.</t>
  </si>
  <si>
    <t>Normal doğumları kendi sorumluluğunda yaptırabilme becerisi kazandırmaktır.</t>
  </si>
  <si>
    <t xml:space="preserve"> Ebelik mesleğinin uygulama alanlarında karşılaşılan ve öngörülemeyen karmaşık sorunları çözmek için bireysel ve ekip üyesi olarak rol ve sorumluluk alabilme becerisini sağlamaktadır.</t>
  </si>
  <si>
    <t>Ebelik eğitimi, yönetimi ve araştırmalarında diğer disiplinlerle işbirliği yapacak donanıma sahip ebeler yetiştirmektir.</t>
  </si>
  <si>
    <t xml:space="preserve"> Ebelik meslek yaşamı boyunca sürekli öğrenmeyi amaç edinerek, sosyal yönlerini, iletişim, eleştirel düşünme, yaratıcılık ve girişimcilik becerilerini geliştirebilme yeteneğini kazandırmak ve meslektaşları ile iletişim becerilerini kazanmasını sağlamaktır.</t>
  </si>
  <si>
    <t>Ebelik ile ilgili konularda çalıştığı birimlerde meslektaşlarını ve diğer sağlık alanındaki sağlık elemanlarına edinmiş olduğu bilgi, beceri ve düşüncelerini aktarabilme, çıkabilecek sorunlara yönelik çözüm önerileri getirebilme yeteneğini kazandırmaktır.</t>
  </si>
  <si>
    <t>Alanıyla ilgili bilgisayar ve diğer bilişim ve iletişim teknolojilerini kullanabilme becerisine sahip olmasını sağlamaktır.</t>
  </si>
  <si>
    <t>Ebelik alanı ile ilgili verilerin toplanması, yorumlanması, uygulanması ve sonuçlarının duyurulması aşamalarında toplumsal, bilimsel, kültürel, etik değerlere uygun hareket edebilme bilgi ve becerisini kazandırmaktır.</t>
  </si>
  <si>
    <t xml:space="preserve"> İnsan ve sosyal hakların evrenselliği, sosyal adalet, kalite kültürü ve kültürel değerlerin korunması ile çevre ve doğa bilinci doğrultusunda iş sağlığı ve güvenliği konularında yeterli bilgi ve birikime sahip olabilme becerisini kazandırmaktır.</t>
  </si>
  <si>
    <t xml:space="preserve"> Bir Yabancı Dili kullanabilme ve mesleğine özgü yayınları takip edebilme, yabancı hasta ve ekip üyeleriyle iletişim kurma becerisi kazandırmaktır.</t>
  </si>
  <si>
    <t xml:space="preserve"> It ensures individuals To know human, health, term, theory and models that will form the basis of applications in Midwifery application</t>
  </si>
  <si>
    <t xml:space="preserve"> It ensures individuals to possess skills to cooperate with other disciplines in midwifery training, management and researches.</t>
  </si>
  <si>
    <t xml:space="preserve"> It ensures individuals to possess skills for improving social aspects, communication, critical thinking, creativity and entrepreneurship by means of targeting lifelong learning in professional life and also communication skills with her colleagues.
</t>
  </si>
  <si>
    <t xml:space="preserve"> It ensures individuals to possess skills to use one foreign language to follow publication which particular to her job and communication skills with her foreign colleagues and foreign patients</t>
  </si>
  <si>
    <t>It ensures individuals to possess to have adequate know-how to cover all reproductive health related necessities during the whole life of the women in line with the applications supported by current information and in relation to evidences based resources on midwifery.</t>
  </si>
  <si>
    <t xml:space="preserve">It ensures individuals to possess skills to have adequate know-how in the matters of the universality of human-related and social rights, social justice, quality culture and the protection of cultural values and also occupational health and safety in line with the environmental and natural conscious. </t>
  </si>
  <si>
    <t xml:space="preserve">It ensures individuals to possess information and skills for acting in accordance with social, scientific, cultural and ethical values in the phases of gathering, evaluating, applying and announcing the results of the data related to midwifery. </t>
  </si>
  <si>
    <t xml:space="preserve">It ensures individuals to possess skills for using computer, information and communication technology in relation to her own field. </t>
  </si>
  <si>
    <t>It ensures individuals to possess skills for transferring information, skills and opinions to the healthcare professionals within the unit under his/her own field and to the other healthcare staff and skills for offering a solution against problems to occur.</t>
  </si>
  <si>
    <t>It ensures individuals to possess skills for evaluating, defining and analyzing the risk factors to cause healthrelated problems and diseases during pregnancy, maternity and postnatal period for women and her family by using information and skills acquired within the field of midwifery and skills such as offering a solution for researches and evidence-based applications.</t>
  </si>
  <si>
    <t>It ensures individuals to possess skills for planning, giving education, actively participating and managing researches and projects in line with the sense of responsibility sensitive to cultural and health-based problems within society she lives and works in to contribute ensuring improvement and enhancement of health during prenatal, pregnancy, maternity and postnatal period and to assist early diagnosis of risky situations and to assist during the period of becoming more and more unhealthy in due course</t>
  </si>
  <si>
    <t>It ensures individuals to give the skill and/or ability to management of labour with own responsibility.</t>
  </si>
  <si>
    <t>It ensures individuals to possess skills for taking part and taking on responsibility individually and as a member of team to solve complex and unpredictable problems in relation to midwifery profession and experienced in all fields.</t>
  </si>
  <si>
    <t>Ebelik uygulamalarında temel oluşturacak insan, sağlık, kavram, kuram ve modelleri bilgisi kazandırmaktır</t>
  </si>
  <si>
    <t>P06</t>
  </si>
  <si>
    <t>P07</t>
  </si>
  <si>
    <t>P08</t>
  </si>
  <si>
    <t>P09</t>
  </si>
  <si>
    <t>P10</t>
  </si>
  <si>
    <t>P11</t>
  </si>
  <si>
    <t>P12</t>
  </si>
  <si>
    <t>P13</t>
  </si>
  <si>
    <t xml:space="preserve">Sağlık Personelinin Sorumluluğu
</t>
  </si>
  <si>
    <t>Responsibility of Health Staff</t>
  </si>
  <si>
    <t xml:space="preserve"> Türkiye'de Ebelik bölümünün olduğu diğer üniversitelerde benzer dersin yer alması gerek uyumluluk gerekse de öğrencilerin yatay geçişinde kolaylık sağlaması açısından dersin eklenmesi gerekli olarak görülmüştür. </t>
  </si>
  <si>
    <t>Gebelik ve Egzersiz</t>
  </si>
  <si>
    <t xml:space="preserve">Bu ders, öğrencilerin gebelik döneminde yapılan düzenli ve uygun egzersizin fiziksel ve psikolojik etkileri, egzersizin güvenlik sınırları, egzersiz tipleri hakkında bilgilenmelerini sağlamak amacıyla önerilmektedir. 
</t>
  </si>
  <si>
    <t>Riemann MK, Kanstrup Hansen IL Effects on the fetus of exercise in
pregnancy (review). Scand J Med Sci Sports, 2000 , 10(1): 12-19.</t>
  </si>
  <si>
    <t xml:space="preserve">Taşkın L., Doğum ve Kadın Sağlığı Hemşireliği, XII.Baskı,
Akademisyen Kitapevi, Ankara, 2016..
</t>
  </si>
  <si>
    <t>https://sbu.saglik.gov.tr/Ekutuphane/kitaplar/t38.pdf</t>
  </si>
  <si>
    <t>https://www.sporhekimligidergisi.org/tam-metin/26/tur</t>
  </si>
  <si>
    <t xml:space="preserve">Gebelikte Egzersizin Yararları
</t>
  </si>
  <si>
    <t>Gebelikte Egzersizin Kapsamı</t>
  </si>
  <si>
    <t>Egzersizin Sakıncalı Olabileceği Durumlar</t>
  </si>
  <si>
    <t xml:space="preserve">Gebelik Egzersizinde Öneriler
</t>
  </si>
  <si>
    <t xml:space="preserve">Egzersize Ne Zaman Son Verilmeli
</t>
  </si>
  <si>
    <t xml:space="preserve">Gebelikte Egzersizin Güvenlik Sınırları
</t>
  </si>
  <si>
    <t xml:space="preserve">Egzersiz Tipi: Güvenli Aktiviteler, </t>
  </si>
  <si>
    <t>Tartışmalı Aktiviteler,</t>
  </si>
  <si>
    <t xml:space="preserve"> Gebelikte Tehlikeli Aktiviteler
</t>
  </si>
  <si>
    <t xml:space="preserve">Egzersizin Şiddeti
</t>
  </si>
  <si>
    <t xml:space="preserve">Egzersizde Genel Kategoriler
</t>
  </si>
  <si>
    <t xml:space="preserve">Su İçi Gebelik Egzersizleri
</t>
  </si>
  <si>
    <t xml:space="preserve">Egzersiz Örnekleri
</t>
  </si>
  <si>
    <t>Gebelikte egzersizin yararlarını bilir</t>
  </si>
  <si>
    <t xml:space="preserve">Gebelikte egzersizin sakıncalı olabileceği durumları bilir.
</t>
  </si>
  <si>
    <t xml:space="preserve">Gebelikte egzersizin sınırlılıklarını bilir
</t>
  </si>
  <si>
    <t>Gebelikte önerilen egzersiz tiplerini bilir</t>
  </si>
  <si>
    <t xml:space="preserve"> Gebelikte yapılan egzersizleri uygulamalı gösterebilir
</t>
  </si>
  <si>
    <t>Benefits of Exercise in Pregnancy</t>
  </si>
  <si>
    <t>Scope of Exercise in Pregnancy</t>
  </si>
  <si>
    <t>Exercise Conditions May Be Inappropriate</t>
  </si>
  <si>
    <t>Suggestions on Pregnancy Exercise</t>
  </si>
  <si>
    <t>When to Exercise to End</t>
  </si>
  <si>
    <t>Safety Limitations of Exercise in Pregnancy</t>
  </si>
  <si>
    <t>Exercise Type: Safe Activities,</t>
  </si>
  <si>
    <t>Controversial Activities</t>
  </si>
  <si>
    <t>Dangerous Activities in Pregnancy</t>
  </si>
  <si>
    <t>Intensity of Exercise</t>
  </si>
  <si>
    <t>General Categories in Exercise</t>
  </si>
  <si>
    <t>Underwater Pregnancy Exercises</t>
  </si>
  <si>
    <t>Exercise Examples</t>
  </si>
  <si>
    <t>Know the benefits of exercise during pregnancy</t>
  </si>
  <si>
    <t>In pregnancy, it may be inconvenient to know the situation.</t>
  </si>
  <si>
    <t>Know the limitations of exercise during pregnancy</t>
  </si>
  <si>
    <t>Know the types of exercise recommended during pregnancy</t>
  </si>
  <si>
    <t>Practical exercises in pregnancy can show</t>
  </si>
  <si>
    <t>This course is recommended to inform the students about the physical and psychological effects of regular and appropriate exercise during pregnancy, safety limits of exercise, types of exercise.</t>
  </si>
  <si>
    <t>Pregnancy and Exercise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</si>
</sst>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charset val="162"/>
      <scheme val="minor"/>
    </font>
    <font>
      <b/>
      <sz val="11"/>
      <color theme="1"/>
      <name val="Calibri"/>
      <family val="2"/>
      <charset val="162"/>
      <scheme val="minor"/>
    </font>
    <font>
      <sz val="11"/>
      <color rgb="FF000000"/>
      <name val="Times New Roman"/>
      <family val="1"/>
      <charset val="162"/>
    </font>
    <font>
      <u/>
      <sz val="11"/>
      <color theme="10"/>
      <name val="Calibri"/>
      <family val="2"/>
      <charset val="162"/>
      <scheme val="minor"/>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3" fillId="0" borderId="0" applyNumberFormat="0" applyFill="0" applyBorder="0" applyAlignment="0" applyProtection="0"/>
  </cellStyleXfs>
  <cellXfs count="90">
    <xf numFmtId="0" fontId="0" fillId="0" borderId="0" xfId="0"/>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1"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2" fillId="0" borderId="15" xfId="0" applyFont="1" applyBorder="1" applyAlignment="1">
      <alignment horizontal="center" vertical="top" wrapText="1"/>
    </xf>
    <xf numFmtId="0" fontId="2" fillId="0" borderId="16" xfId="0" applyFont="1" applyBorder="1" applyAlignment="1">
      <alignment horizontal="center" vertical="top" wrapText="1"/>
    </xf>
    <xf numFmtId="0" fontId="2" fillId="0" borderId="17" xfId="0" applyFont="1" applyBorder="1" applyAlignment="1">
      <alignment horizontal="center" wrapText="1"/>
    </xf>
    <xf numFmtId="0" fontId="2" fillId="0" borderId="18" xfId="0" applyFont="1" applyBorder="1" applyAlignment="1">
      <alignment horizontal="center" wrapText="1"/>
    </xf>
    <xf numFmtId="0" fontId="2" fillId="0" borderId="18" xfId="0" applyFont="1" applyBorder="1" applyAlignment="1">
      <alignment horizontal="center" vertical="top" wrapText="1"/>
    </xf>
    <xf numFmtId="0" fontId="0" fillId="0" borderId="1" xfId="0" applyFont="1" applyBorder="1" applyAlignment="1">
      <alignment horizontal="center" vertical="center"/>
    </xf>
    <xf numFmtId="0" fontId="1" fillId="0" borderId="1" xfId="0" applyFont="1" applyBorder="1" applyAlignment="1">
      <alignment horizontal="left" vertical="center"/>
    </xf>
    <xf numFmtId="0" fontId="0" fillId="0" borderId="1" xfId="0" applyBorder="1" applyAlignment="1">
      <alignment horizontal="left" vertical="center"/>
    </xf>
    <xf numFmtId="0" fontId="0" fillId="0" borderId="1" xfId="0" applyFont="1"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2"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2" xfId="0" applyBorder="1" applyAlignment="1">
      <alignment vertical="center" wrapText="1" shrinkToFit="1"/>
    </xf>
    <xf numFmtId="0" fontId="0" fillId="0" borderId="4" xfId="0" applyFont="1" applyBorder="1" applyAlignment="1">
      <alignment vertical="center" wrapText="1" shrinkToFit="1"/>
    </xf>
    <xf numFmtId="0" fontId="0" fillId="0" borderId="3" xfId="0" applyFont="1" applyBorder="1" applyAlignment="1">
      <alignment vertical="center" wrapText="1" shrinkToFit="1"/>
    </xf>
    <xf numFmtId="0" fontId="0" fillId="0" borderId="0" xfId="0" applyBorder="1" applyAlignment="1">
      <alignment vertical="center" wrapText="1"/>
    </xf>
    <xf numFmtId="0" fontId="0" fillId="0" borderId="0" xfId="0" applyAlignment="1">
      <alignment vertical="center"/>
    </xf>
    <xf numFmtId="0" fontId="3" fillId="0" borderId="2" xfId="1"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0" fillId="0" borderId="2" xfId="0" applyBorder="1" applyAlignment="1">
      <alignment horizontal="left" vertical="center" wrapText="1"/>
    </xf>
    <xf numFmtId="0" fontId="0" fillId="0" borderId="4"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Border="1" applyAlignment="1">
      <alignment wrapText="1"/>
    </xf>
    <xf numFmtId="0" fontId="0" fillId="0" borderId="3" xfId="0" applyBorder="1" applyAlignment="1">
      <alignment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4" xfId="0" applyFont="1" applyBorder="1" applyAlignment="1">
      <alignment vertical="center" wrapText="1"/>
    </xf>
    <xf numFmtId="0" fontId="0" fillId="0" borderId="3" xfId="0" applyFont="1" applyBorder="1" applyAlignment="1">
      <alignment vertical="center" wrapText="1"/>
    </xf>
    <xf numFmtId="0" fontId="0" fillId="0" borderId="2" xfId="0"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4" xfId="0" applyFont="1" applyBorder="1" applyAlignment="1">
      <alignment horizontal="left" vertical="center"/>
    </xf>
    <xf numFmtId="0" fontId="0" fillId="0" borderId="3" xfId="0" applyFont="1" applyBorder="1" applyAlignment="1">
      <alignment horizontal="left" vertical="center"/>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0" fillId="0" borderId="2" xfId="0" applyBorder="1" applyAlignment="1">
      <alignment vertical="center" wrapText="1"/>
    </xf>
    <xf numFmtId="9" fontId="0" fillId="0" borderId="1" xfId="0" applyNumberFormat="1"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0" fillId="0" borderId="12"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4" xfId="0" applyBorder="1"/>
    <xf numFmtId="0" fontId="0" fillId="0" borderId="3" xfId="0" applyBorder="1"/>
    <xf numFmtId="0" fontId="0" fillId="0" borderId="2" xfId="0" applyBorder="1" applyAlignment="1">
      <alignment horizontal="left" vertical="top" wrapText="1"/>
    </xf>
    <xf numFmtId="0" fontId="0" fillId="0" borderId="4" xfId="0" applyFont="1" applyBorder="1" applyAlignment="1">
      <alignment horizontal="left" vertical="top" wrapText="1"/>
    </xf>
    <xf numFmtId="0" fontId="0" fillId="0" borderId="3" xfId="0" applyFont="1" applyBorder="1" applyAlignment="1">
      <alignment horizontal="left" vertical="top" wrapText="1"/>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1" xfId="0" applyFont="1"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left" vertical="top" wrapText="1"/>
    </xf>
    <xf numFmtId="0" fontId="0" fillId="0" borderId="1" xfId="0" applyFont="1" applyBorder="1" applyAlignment="1">
      <alignment horizontal="left" vertical="top"/>
    </xf>
    <xf numFmtId="0" fontId="0" fillId="0" borderId="2" xfId="0" applyFont="1" applyBorder="1" applyAlignment="1">
      <alignment horizontal="left" vertical="center"/>
    </xf>
    <xf numFmtId="0" fontId="0" fillId="0" borderId="4" xfId="0" applyBorder="1" applyAlignment="1">
      <alignment horizontal="left" vertical="top" wrapText="1"/>
    </xf>
    <xf numFmtId="0" fontId="0" fillId="0" borderId="3" xfId="0" applyBorder="1" applyAlignment="1">
      <alignment horizontal="left" vertical="top" wrapText="1"/>
    </xf>
    <xf numFmtId="0" fontId="1" fillId="0" borderId="0" xfId="0" applyFont="1" applyBorder="1" applyAlignment="1">
      <alignment horizontal="center" vertical="center"/>
    </xf>
    <xf numFmtId="0" fontId="0" fillId="0" borderId="1" xfId="0" applyBorder="1" applyAlignment="1">
      <alignment vertical="center" wrapText="1"/>
    </xf>
    <xf numFmtId="0" fontId="0" fillId="0" borderId="1" xfId="0" applyFont="1" applyBorder="1" applyAlignment="1">
      <alignment vertical="center" wrapText="1"/>
    </xf>
    <xf numFmtId="0" fontId="0" fillId="0" borderId="1" xfId="0" applyBorder="1" applyAlignment="1">
      <alignment horizontal="left" vertical="center" wrapText="1"/>
    </xf>
    <xf numFmtId="0" fontId="0" fillId="0" borderId="1" xfId="0" applyFont="1" applyBorder="1" applyAlignment="1">
      <alignment horizontal="left" vertical="center" wrapText="1"/>
    </xf>
  </cellXfs>
  <cellStyles count="2">
    <cellStyle name="Köprü"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257175</xdr:colOff>
      <xdr:row>54</xdr:row>
      <xdr:rowOff>114300</xdr:rowOff>
    </xdr:from>
    <xdr:to>
      <xdr:col>7</xdr:col>
      <xdr:colOff>9525</xdr:colOff>
      <xdr:row>57</xdr:row>
      <xdr:rowOff>123825</xdr:rowOff>
    </xdr:to>
    <xdr:sp macro="" textlink="">
      <xdr:nvSpPr>
        <xdr:cNvPr id="1025" name="WordArt 1">
          <a:extLst>
            <a:ext uri="{FF2B5EF4-FFF2-40B4-BE49-F238E27FC236}">
              <a16:creationId xmlns="" xmlns:a16="http://schemas.microsoft.com/office/drawing/2014/main" id="{00000000-0008-0000-0000-000001040000}"/>
            </a:ext>
          </a:extLst>
        </xdr:cNvPr>
        <xdr:cNvSpPr>
          <a:spLocks noChangeArrowheads="1" noChangeShapeType="1" noTextEdit="1"/>
        </xdr:cNvSpPr>
      </xdr:nvSpPr>
      <xdr:spPr bwMode="auto">
        <a:xfrm rot="18900000">
          <a:off x="2990850" y="8982075"/>
          <a:ext cx="1581150" cy="581025"/>
        </a:xfrm>
        <a:prstGeom prst="rect">
          <a:avLst/>
        </a:prstGeom>
      </xdr:spPr>
      <xdr:txBody>
        <a:bodyPr wrap="none" fromWordArt="1">
          <a:prstTxWarp prst="textPlain">
            <a:avLst>
              <a:gd name="adj" fmla="val 50000"/>
            </a:avLst>
          </a:prstTxWarp>
        </a:bodyPr>
        <a:lstStyle/>
        <a:p>
          <a:pPr algn="ctr" rtl="0"/>
          <a:r>
            <a:rPr lang="tr-TR" sz="4600" kern="10" spc="0">
              <a:ln w="9525">
                <a:noFill/>
                <a:round/>
                <a:headEnd/>
                <a:tailEnd/>
              </a:ln>
              <a:solidFill>
                <a:srgbClr val="E1E1E1"/>
              </a:solidFill>
              <a:latin typeface="&amp;quot"/>
            </a:rPr>
            <a:t>K.S.Ü.</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bu.saglik.gov.tr/Ekutuphane/kitaplar/t38.pdf" TargetMode="External"/><Relationship Id="rId1" Type="http://schemas.openxmlformats.org/officeDocument/2006/relationships/hyperlink" Target="https://www.sporhekimligidergisi.org/tam-metin/26/tur"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5"/>
  <sheetViews>
    <sheetView tabSelected="1" view="pageBreakPreview" topLeftCell="A7" zoomScaleNormal="100" zoomScaleSheetLayoutView="100" workbookViewId="0">
      <selection activeCell="C8" sqref="C8:G8"/>
    </sheetView>
  </sheetViews>
  <sheetFormatPr defaultColWidth="10.85546875" defaultRowHeight="18" customHeight="1" x14ac:dyDescent="0.25"/>
  <cols>
    <col min="1" max="10" width="10.7109375" style="1" customWidth="1"/>
    <col min="11" max="16384" width="10.85546875" style="1"/>
  </cols>
  <sheetData>
    <row r="1" spans="1:10" ht="18" customHeight="1" x14ac:dyDescent="0.25">
      <c r="A1" s="21" t="s">
        <v>0</v>
      </c>
      <c r="B1" s="21"/>
      <c r="C1" s="21"/>
      <c r="D1" s="21"/>
      <c r="E1" s="22" t="s">
        <v>83</v>
      </c>
      <c r="F1" s="23"/>
      <c r="G1" s="23"/>
      <c r="H1" s="23"/>
      <c r="I1" s="23"/>
      <c r="J1" s="23"/>
    </row>
    <row r="2" spans="1:10" ht="18" customHeight="1" x14ac:dyDescent="0.25">
      <c r="A2" s="21" t="s">
        <v>1</v>
      </c>
      <c r="B2" s="21"/>
      <c r="C2" s="21"/>
      <c r="D2" s="21"/>
      <c r="E2" s="23" t="s">
        <v>82</v>
      </c>
      <c r="F2" s="23"/>
      <c r="G2" s="23"/>
      <c r="H2" s="23"/>
      <c r="I2" s="23"/>
      <c r="J2" s="23"/>
    </row>
    <row r="3" spans="1:10" ht="18" customHeight="1" x14ac:dyDescent="0.25">
      <c r="A3" s="21" t="s">
        <v>2</v>
      </c>
      <c r="B3" s="21"/>
      <c r="C3" s="21"/>
      <c r="D3" s="21"/>
      <c r="E3" s="23" t="s">
        <v>81</v>
      </c>
      <c r="F3" s="23"/>
      <c r="G3" s="23"/>
      <c r="H3" s="23"/>
      <c r="I3" s="23"/>
      <c r="J3" s="23"/>
    </row>
    <row r="4" spans="1:10" ht="9" customHeight="1" x14ac:dyDescent="0.25">
      <c r="A4" s="26"/>
      <c r="B4" s="26"/>
      <c r="C4" s="26"/>
      <c r="D4" s="26"/>
      <c r="E4" s="26"/>
      <c r="F4" s="26"/>
      <c r="G4" s="26"/>
      <c r="H4" s="26"/>
      <c r="I4" s="26"/>
      <c r="J4" s="26"/>
    </row>
    <row r="5" spans="1:10" ht="18" customHeight="1" x14ac:dyDescent="0.25">
      <c r="A5" s="25" t="s">
        <v>3</v>
      </c>
      <c r="B5" s="25"/>
      <c r="C5" s="25"/>
      <c r="D5" s="25"/>
      <c r="E5" s="25"/>
      <c r="F5" s="25"/>
      <c r="G5" s="25"/>
      <c r="H5" s="25"/>
      <c r="I5" s="25"/>
      <c r="J5" s="25"/>
    </row>
    <row r="6" spans="1:10" s="2" customFormat="1" ht="18" customHeight="1" x14ac:dyDescent="0.25">
      <c r="A6" s="5" t="s">
        <v>4</v>
      </c>
      <c r="B6" s="5" t="s">
        <v>5</v>
      </c>
      <c r="C6" s="24" t="s">
        <v>78</v>
      </c>
      <c r="D6" s="24"/>
      <c r="E6" s="24"/>
      <c r="F6" s="24"/>
      <c r="G6" s="24"/>
      <c r="H6" s="5" t="s">
        <v>6</v>
      </c>
      <c r="I6" s="5" t="s">
        <v>7</v>
      </c>
      <c r="J6" s="5" t="s">
        <v>8</v>
      </c>
    </row>
    <row r="7" spans="1:10" s="2" customFormat="1" ht="18" customHeight="1" x14ac:dyDescent="0.25">
      <c r="A7" s="51">
        <v>4</v>
      </c>
      <c r="B7" s="51"/>
      <c r="C7" s="48" t="s">
        <v>128</v>
      </c>
      <c r="D7" s="49"/>
      <c r="E7" s="49"/>
      <c r="F7" s="49"/>
      <c r="G7" s="50"/>
      <c r="H7" s="51">
        <v>2</v>
      </c>
      <c r="I7" s="51">
        <v>2</v>
      </c>
      <c r="J7" s="51">
        <v>2</v>
      </c>
    </row>
    <row r="8" spans="1:10" s="3" customFormat="1" ht="18" customHeight="1" x14ac:dyDescent="0.25">
      <c r="A8" s="52"/>
      <c r="B8" s="52"/>
      <c r="C8" s="28" t="s">
        <v>171</v>
      </c>
      <c r="D8" s="27"/>
      <c r="E8" s="27"/>
      <c r="F8" s="27"/>
      <c r="G8" s="27"/>
      <c r="H8" s="52"/>
      <c r="I8" s="52"/>
      <c r="J8" s="52"/>
    </row>
    <row r="9" spans="1:10" s="2" customFormat="1" ht="18" customHeight="1" x14ac:dyDescent="0.25">
      <c r="A9" s="24" t="s">
        <v>11</v>
      </c>
      <c r="B9" s="24"/>
      <c r="C9" s="24" t="s">
        <v>9</v>
      </c>
      <c r="D9" s="24"/>
      <c r="E9" s="24" t="s">
        <v>10</v>
      </c>
      <c r="F9" s="24"/>
      <c r="G9" s="24" t="s">
        <v>13</v>
      </c>
      <c r="H9" s="24"/>
      <c r="I9" s="24"/>
      <c r="J9" s="24"/>
    </row>
    <row r="10" spans="1:10" s="3" customFormat="1" ht="18" customHeight="1" x14ac:dyDescent="0.25">
      <c r="A10" s="27" t="s">
        <v>79</v>
      </c>
      <c r="B10" s="27"/>
      <c r="C10" s="27" t="s">
        <v>80</v>
      </c>
      <c r="D10" s="27"/>
      <c r="E10" s="28" t="s">
        <v>84</v>
      </c>
      <c r="F10" s="27"/>
      <c r="G10" s="27" t="s">
        <v>84</v>
      </c>
      <c r="H10" s="27"/>
      <c r="I10" s="27"/>
      <c r="J10" s="27"/>
    </row>
    <row r="11" spans="1:10" ht="9" customHeight="1" x14ac:dyDescent="0.25">
      <c r="A11" s="26"/>
      <c r="B11" s="26"/>
      <c r="C11" s="26"/>
      <c r="D11" s="26"/>
      <c r="E11" s="26"/>
      <c r="F11" s="26"/>
      <c r="G11" s="26"/>
      <c r="H11" s="26"/>
      <c r="I11" s="26"/>
      <c r="J11" s="26"/>
    </row>
    <row r="12" spans="1:10" s="3" customFormat="1" ht="18" customHeight="1" x14ac:dyDescent="0.25">
      <c r="A12" s="24" t="s">
        <v>12</v>
      </c>
      <c r="B12" s="24"/>
      <c r="C12" s="24"/>
      <c r="D12" s="24" t="s">
        <v>14</v>
      </c>
      <c r="E12" s="24"/>
      <c r="F12" s="24"/>
      <c r="G12" s="24" t="s">
        <v>15</v>
      </c>
      <c r="H12" s="24"/>
      <c r="I12" s="24"/>
      <c r="J12" s="24"/>
    </row>
    <row r="13" spans="1:10" ht="18" customHeight="1" x14ac:dyDescent="0.25">
      <c r="A13" s="24"/>
      <c r="B13" s="24"/>
      <c r="C13" s="24"/>
      <c r="D13" s="24"/>
      <c r="E13" s="24"/>
      <c r="F13" s="24"/>
      <c r="G13" s="24"/>
      <c r="H13" s="24"/>
      <c r="I13" s="24"/>
      <c r="J13" s="24"/>
    </row>
    <row r="14" spans="1:10" ht="18" customHeight="1" x14ac:dyDescent="0.25">
      <c r="A14" s="25" t="s">
        <v>32</v>
      </c>
      <c r="B14" s="25"/>
      <c r="C14" s="25"/>
      <c r="D14" s="25"/>
      <c r="E14" s="25"/>
      <c r="F14" s="25"/>
      <c r="G14" s="25"/>
      <c r="H14" s="25"/>
      <c r="I14" s="25"/>
      <c r="J14" s="25"/>
    </row>
    <row r="15" spans="1:10" ht="18" customHeight="1" x14ac:dyDescent="0.25">
      <c r="A15" s="25" t="s">
        <v>33</v>
      </c>
      <c r="B15" s="25"/>
      <c r="C15" s="25"/>
      <c r="D15" s="25"/>
      <c r="E15" s="25"/>
      <c r="F15" s="25" t="s">
        <v>34</v>
      </c>
      <c r="G15" s="25"/>
      <c r="H15" s="25"/>
      <c r="I15" s="25"/>
      <c r="J15" s="25"/>
    </row>
    <row r="16" spans="1:10" ht="68.25" customHeight="1" x14ac:dyDescent="0.25">
      <c r="A16" s="37" t="s">
        <v>129</v>
      </c>
      <c r="B16" s="38"/>
      <c r="C16" s="38"/>
      <c r="D16" s="38"/>
      <c r="E16" s="39"/>
      <c r="F16" s="37" t="s">
        <v>170</v>
      </c>
      <c r="G16" s="53"/>
      <c r="H16" s="53"/>
      <c r="I16" s="53"/>
      <c r="J16" s="54"/>
    </row>
    <row r="17" spans="1:10" ht="18" customHeight="1" x14ac:dyDescent="0.25">
      <c r="A17" s="25" t="s">
        <v>36</v>
      </c>
      <c r="B17" s="25"/>
      <c r="C17" s="25"/>
      <c r="D17" s="25"/>
      <c r="E17" s="25"/>
      <c r="F17" s="25" t="s">
        <v>35</v>
      </c>
      <c r="G17" s="25"/>
      <c r="H17" s="25"/>
      <c r="I17" s="25"/>
      <c r="J17" s="25"/>
    </row>
    <row r="18" spans="1:10" ht="41.25" customHeight="1" x14ac:dyDescent="0.25">
      <c r="A18" s="37" t="s">
        <v>87</v>
      </c>
      <c r="B18" s="55"/>
      <c r="C18" s="55"/>
      <c r="D18" s="55"/>
      <c r="E18" s="56"/>
      <c r="F18" s="37" t="s">
        <v>90</v>
      </c>
      <c r="G18" s="38"/>
      <c r="H18" s="38"/>
      <c r="I18" s="38"/>
      <c r="J18" s="39"/>
    </row>
    <row r="19" spans="1:10" ht="10.5" customHeight="1" x14ac:dyDescent="0.25">
      <c r="A19" s="26"/>
      <c r="B19" s="26"/>
      <c r="C19" s="26"/>
      <c r="D19" s="26"/>
      <c r="E19" s="26"/>
      <c r="F19" s="26"/>
      <c r="G19" s="26"/>
      <c r="H19" s="26"/>
      <c r="I19" s="26"/>
      <c r="J19" s="26"/>
    </row>
    <row r="20" spans="1:10" ht="18" customHeight="1" x14ac:dyDescent="0.25">
      <c r="A20" s="25" t="s">
        <v>16</v>
      </c>
      <c r="B20" s="25"/>
      <c r="C20" s="25"/>
      <c r="D20" s="25"/>
      <c r="E20" s="25"/>
      <c r="F20" s="25"/>
      <c r="G20" s="25"/>
      <c r="H20" s="25"/>
      <c r="I20" s="25"/>
      <c r="J20" s="25"/>
    </row>
    <row r="21" spans="1:10" ht="31.5" customHeight="1" x14ac:dyDescent="0.25">
      <c r="A21" s="6">
        <v>1</v>
      </c>
      <c r="B21" s="57" t="s">
        <v>130</v>
      </c>
      <c r="C21" s="46"/>
      <c r="D21" s="46"/>
      <c r="E21" s="46"/>
      <c r="F21" s="46"/>
      <c r="G21" s="46"/>
      <c r="H21" s="46"/>
      <c r="I21" s="46"/>
      <c r="J21" s="47"/>
    </row>
    <row r="22" spans="1:10" ht="43.5" customHeight="1" x14ac:dyDescent="0.25">
      <c r="A22" s="6">
        <v>2</v>
      </c>
      <c r="B22" s="29" t="s">
        <v>131</v>
      </c>
      <c r="C22" s="30"/>
      <c r="D22" s="30"/>
      <c r="E22" s="30"/>
      <c r="F22" s="30"/>
      <c r="G22" s="30"/>
      <c r="H22" s="30"/>
      <c r="I22" s="30"/>
      <c r="J22" s="31"/>
    </row>
    <row r="23" spans="1:10" ht="39" customHeight="1" x14ac:dyDescent="0.25">
      <c r="A23" s="6">
        <v>3</v>
      </c>
      <c r="B23" s="34" t="s">
        <v>132</v>
      </c>
      <c r="C23" s="46"/>
      <c r="D23" s="46"/>
      <c r="E23" s="46"/>
      <c r="F23" s="46"/>
      <c r="G23" s="46"/>
      <c r="H23" s="46"/>
      <c r="I23" s="46"/>
      <c r="J23" s="47"/>
    </row>
    <row r="24" spans="1:10" ht="44.25" customHeight="1" x14ac:dyDescent="0.25">
      <c r="A24" s="10">
        <v>4</v>
      </c>
      <c r="B24" s="34" t="s">
        <v>133</v>
      </c>
      <c r="C24" s="35"/>
      <c r="D24" s="35"/>
      <c r="E24" s="35"/>
      <c r="F24" s="35"/>
      <c r="G24" s="35"/>
      <c r="H24" s="35"/>
      <c r="I24" s="35"/>
      <c r="J24" s="36"/>
    </row>
    <row r="25" spans="1:10" ht="18" customHeight="1" x14ac:dyDescent="0.25">
      <c r="A25" s="25" t="s">
        <v>37</v>
      </c>
      <c r="B25" s="25"/>
      <c r="C25" s="25"/>
      <c r="D25" s="25"/>
      <c r="E25" s="25"/>
      <c r="F25" s="25"/>
      <c r="G25" s="25"/>
      <c r="H25" s="25"/>
      <c r="I25" s="25"/>
      <c r="J25" s="25"/>
    </row>
    <row r="26" spans="1:10" ht="18" customHeight="1" x14ac:dyDescent="0.25">
      <c r="A26" s="23" t="s">
        <v>23</v>
      </c>
      <c r="B26" s="23"/>
      <c r="C26" s="23"/>
      <c r="D26" s="42"/>
      <c r="E26" s="43"/>
      <c r="F26" s="23" t="s">
        <v>18</v>
      </c>
      <c r="G26" s="23"/>
      <c r="H26" s="23"/>
      <c r="I26" s="42"/>
      <c r="J26" s="43"/>
    </row>
    <row r="27" spans="1:10" ht="18" customHeight="1" x14ac:dyDescent="0.25">
      <c r="A27" s="23" t="s">
        <v>22</v>
      </c>
      <c r="B27" s="23"/>
      <c r="C27" s="23"/>
      <c r="D27" s="42"/>
      <c r="E27" s="43"/>
      <c r="F27" s="23" t="s">
        <v>19</v>
      </c>
      <c r="G27" s="23"/>
      <c r="H27" s="23"/>
      <c r="I27" s="42"/>
      <c r="J27" s="43"/>
    </row>
    <row r="28" spans="1:10" ht="18" customHeight="1" x14ac:dyDescent="0.25">
      <c r="A28" s="23" t="s">
        <v>24</v>
      </c>
      <c r="B28" s="23"/>
      <c r="C28" s="23"/>
      <c r="D28" s="42"/>
      <c r="E28" s="43"/>
      <c r="F28" s="23" t="s">
        <v>20</v>
      </c>
      <c r="G28" s="23"/>
      <c r="H28" s="23"/>
      <c r="I28" s="42">
        <v>100</v>
      </c>
      <c r="J28" s="43"/>
    </row>
    <row r="29" spans="1:10" ht="18" customHeight="1" x14ac:dyDescent="0.25">
      <c r="A29" s="23" t="s">
        <v>17</v>
      </c>
      <c r="B29" s="23"/>
      <c r="C29" s="23"/>
      <c r="D29" s="42"/>
      <c r="E29" s="43"/>
      <c r="F29" s="23" t="s">
        <v>21</v>
      </c>
      <c r="G29" s="23"/>
      <c r="H29" s="23"/>
      <c r="I29" s="42"/>
      <c r="J29" s="43"/>
    </row>
    <row r="30" spans="1:10" s="3" customFormat="1" ht="9.75" customHeight="1" x14ac:dyDescent="0.25">
      <c r="A30" s="26"/>
      <c r="B30" s="26"/>
      <c r="C30" s="26"/>
      <c r="D30" s="26"/>
      <c r="E30" s="26"/>
      <c r="F30" s="26"/>
      <c r="G30" s="26"/>
      <c r="H30" s="26"/>
      <c r="I30" s="26"/>
      <c r="J30" s="26"/>
    </row>
    <row r="31" spans="1:10" s="3" customFormat="1" ht="18.75" customHeight="1" x14ac:dyDescent="0.25">
      <c r="A31" s="25" t="s">
        <v>42</v>
      </c>
      <c r="B31" s="25"/>
      <c r="C31" s="25"/>
      <c r="D31" s="25"/>
      <c r="E31" s="25"/>
      <c r="F31" s="25" t="s">
        <v>54</v>
      </c>
      <c r="G31" s="25"/>
      <c r="H31" s="25"/>
      <c r="I31" s="25"/>
      <c r="J31" s="25"/>
    </row>
    <row r="32" spans="1:10" s="3" customFormat="1" ht="18.75" customHeight="1" x14ac:dyDescent="0.25">
      <c r="A32" s="23" t="s">
        <v>43</v>
      </c>
      <c r="B32" s="23"/>
      <c r="C32" s="7" t="s">
        <v>44</v>
      </c>
      <c r="D32" s="78" t="s">
        <v>45</v>
      </c>
      <c r="E32" s="78"/>
      <c r="F32" s="23" t="s">
        <v>55</v>
      </c>
      <c r="G32" s="23"/>
      <c r="H32" s="7" t="s">
        <v>44</v>
      </c>
      <c r="I32" s="7" t="s">
        <v>56</v>
      </c>
      <c r="J32" s="8" t="s">
        <v>74</v>
      </c>
    </row>
    <row r="33" spans="1:10" s="3" customFormat="1" ht="18.75" customHeight="1" x14ac:dyDescent="0.25">
      <c r="A33" s="23" t="s">
        <v>46</v>
      </c>
      <c r="B33" s="23"/>
      <c r="C33" s="7">
        <v>0</v>
      </c>
      <c r="D33" s="58">
        <v>0.4</v>
      </c>
      <c r="E33" s="58"/>
      <c r="F33" s="23" t="s">
        <v>57</v>
      </c>
      <c r="G33" s="23"/>
      <c r="H33" s="14">
        <v>16</v>
      </c>
      <c r="I33" s="14">
        <v>2</v>
      </c>
      <c r="J33" s="14">
        <f>H33*I33</f>
        <v>32</v>
      </c>
    </row>
    <row r="34" spans="1:10" s="3" customFormat="1" ht="18.75" customHeight="1" x14ac:dyDescent="0.25">
      <c r="A34" s="23" t="s">
        <v>47</v>
      </c>
      <c r="B34" s="23"/>
      <c r="C34" s="7">
        <v>0</v>
      </c>
      <c r="D34" s="58">
        <v>0</v>
      </c>
      <c r="E34" s="58"/>
      <c r="F34" s="23" t="s">
        <v>58</v>
      </c>
      <c r="G34" s="23"/>
      <c r="H34" s="14">
        <v>0</v>
      </c>
      <c r="I34" s="14">
        <v>0</v>
      </c>
      <c r="J34" s="14">
        <f>H34*I34</f>
        <v>0</v>
      </c>
    </row>
    <row r="35" spans="1:10" s="3" customFormat="1" ht="18.75" customHeight="1" x14ac:dyDescent="0.25">
      <c r="A35" s="23" t="s">
        <v>48</v>
      </c>
      <c r="B35" s="23"/>
      <c r="C35" s="7">
        <v>0</v>
      </c>
      <c r="D35" s="58">
        <v>0</v>
      </c>
      <c r="E35" s="58"/>
      <c r="F35" s="23" t="s">
        <v>59</v>
      </c>
      <c r="G35" s="23"/>
      <c r="H35" s="14">
        <v>1</v>
      </c>
      <c r="I35" s="14">
        <v>1</v>
      </c>
      <c r="J35" s="14">
        <f>H35*I35</f>
        <v>1</v>
      </c>
    </row>
    <row r="36" spans="1:10" s="3" customFormat="1" ht="18.75" customHeight="1" x14ac:dyDescent="0.25">
      <c r="A36" s="23" t="s">
        <v>49</v>
      </c>
      <c r="B36" s="23"/>
      <c r="C36" s="7">
        <v>0</v>
      </c>
      <c r="D36" s="58">
        <v>0</v>
      </c>
      <c r="E36" s="58"/>
      <c r="F36" s="23" t="s">
        <v>60</v>
      </c>
      <c r="G36" s="23"/>
      <c r="H36" s="14">
        <v>0</v>
      </c>
      <c r="I36" s="14">
        <v>0</v>
      </c>
      <c r="J36" s="14">
        <f t="shared" ref="J36:J41" si="0">H36*I36</f>
        <v>0</v>
      </c>
    </row>
    <row r="37" spans="1:10" s="3" customFormat="1" ht="18.75" customHeight="1" x14ac:dyDescent="0.25">
      <c r="A37" s="23" t="s">
        <v>50</v>
      </c>
      <c r="B37" s="23"/>
      <c r="C37" s="7">
        <v>0</v>
      </c>
      <c r="D37" s="58">
        <v>0</v>
      </c>
      <c r="E37" s="58"/>
      <c r="F37" s="23" t="s">
        <v>61</v>
      </c>
      <c r="G37" s="23"/>
      <c r="H37" s="14">
        <v>1</v>
      </c>
      <c r="I37" s="14">
        <v>12</v>
      </c>
      <c r="J37" s="14">
        <f t="shared" si="0"/>
        <v>12</v>
      </c>
    </row>
    <row r="38" spans="1:10" s="3" customFormat="1" ht="18.75" customHeight="1" x14ac:dyDescent="0.25">
      <c r="A38" s="23" t="s">
        <v>51</v>
      </c>
      <c r="B38" s="23"/>
      <c r="C38" s="7">
        <v>0</v>
      </c>
      <c r="D38" s="58">
        <v>0</v>
      </c>
      <c r="E38" s="58"/>
      <c r="F38" s="23" t="s">
        <v>50</v>
      </c>
      <c r="G38" s="23"/>
      <c r="H38" s="14">
        <v>1</v>
      </c>
      <c r="I38" s="14">
        <v>3</v>
      </c>
      <c r="J38" s="14">
        <f t="shared" si="0"/>
        <v>3</v>
      </c>
    </row>
    <row r="39" spans="1:10" s="3" customFormat="1" ht="18.75" customHeight="1" x14ac:dyDescent="0.25">
      <c r="A39" s="23" t="s">
        <v>52</v>
      </c>
      <c r="B39" s="23"/>
      <c r="C39" s="7">
        <v>0</v>
      </c>
      <c r="D39" s="58">
        <v>0.6</v>
      </c>
      <c r="E39" s="58"/>
      <c r="F39" s="23" t="s">
        <v>62</v>
      </c>
      <c r="G39" s="23"/>
      <c r="H39" s="14">
        <v>0</v>
      </c>
      <c r="I39" s="14">
        <v>0</v>
      </c>
      <c r="J39" s="14">
        <f t="shared" si="0"/>
        <v>0</v>
      </c>
    </row>
    <row r="40" spans="1:10" s="3" customFormat="1" ht="18.75" customHeight="1" x14ac:dyDescent="0.25">
      <c r="A40" s="21" t="s">
        <v>53</v>
      </c>
      <c r="B40" s="21"/>
      <c r="C40" s="7">
        <v>100</v>
      </c>
      <c r="D40" s="58">
        <f>SUM(D33:E39)</f>
        <v>1</v>
      </c>
      <c r="E40" s="58"/>
      <c r="F40" s="23" t="s">
        <v>51</v>
      </c>
      <c r="G40" s="23"/>
      <c r="H40" s="14">
        <v>0</v>
      </c>
      <c r="I40" s="14">
        <v>0</v>
      </c>
      <c r="J40" s="14">
        <f t="shared" si="0"/>
        <v>0</v>
      </c>
    </row>
    <row r="41" spans="1:10" s="3" customFormat="1" ht="18.75" customHeight="1" x14ac:dyDescent="0.25">
      <c r="A41" s="59"/>
      <c r="B41" s="60"/>
      <c r="C41" s="60"/>
      <c r="D41" s="60"/>
      <c r="E41" s="61"/>
      <c r="F41" s="23" t="s">
        <v>52</v>
      </c>
      <c r="G41" s="23"/>
      <c r="H41" s="14">
        <v>1</v>
      </c>
      <c r="I41" s="14">
        <v>16</v>
      </c>
      <c r="J41" s="14">
        <f t="shared" si="0"/>
        <v>16</v>
      </c>
    </row>
    <row r="42" spans="1:10" s="3" customFormat="1" ht="18.75" customHeight="1" x14ac:dyDescent="0.25">
      <c r="A42" s="62"/>
      <c r="B42" s="63"/>
      <c r="C42" s="63"/>
      <c r="D42" s="63"/>
      <c r="E42" s="64"/>
      <c r="F42" s="21" t="s">
        <v>75</v>
      </c>
      <c r="G42" s="21"/>
      <c r="H42" s="14"/>
      <c r="I42" s="14"/>
      <c r="J42" s="8">
        <f>SUM(J33:J41)</f>
        <v>64</v>
      </c>
    </row>
    <row r="43" spans="1:10" s="3" customFormat="1" ht="18.75" customHeight="1" x14ac:dyDescent="0.25">
      <c r="A43" s="62"/>
      <c r="B43" s="63"/>
      <c r="C43" s="63"/>
      <c r="D43" s="63"/>
      <c r="E43" s="64"/>
      <c r="F43" s="21" t="s">
        <v>77</v>
      </c>
      <c r="G43" s="21"/>
      <c r="H43" s="14"/>
      <c r="I43" s="14"/>
      <c r="J43" s="14">
        <f>J42/30</f>
        <v>2.1333333333333333</v>
      </c>
    </row>
    <row r="44" spans="1:10" s="3" customFormat="1" ht="18.75" customHeight="1" x14ac:dyDescent="0.25">
      <c r="A44" s="65"/>
      <c r="B44" s="66"/>
      <c r="C44" s="66"/>
      <c r="D44" s="66"/>
      <c r="E44" s="67"/>
      <c r="F44" s="68" t="s">
        <v>76</v>
      </c>
      <c r="G44" s="69"/>
      <c r="H44" s="14"/>
      <c r="I44" s="14"/>
      <c r="J44" s="8">
        <v>2</v>
      </c>
    </row>
    <row r="45" spans="1:10" ht="18" customHeight="1" x14ac:dyDescent="0.25">
      <c r="A45" s="25" t="s">
        <v>31</v>
      </c>
      <c r="B45" s="25"/>
      <c r="C45" s="25"/>
      <c r="D45" s="25"/>
      <c r="E45" s="25"/>
      <c r="F45" s="25"/>
      <c r="G45" s="25"/>
      <c r="H45" s="25"/>
      <c r="I45" s="25"/>
      <c r="J45" s="25"/>
    </row>
    <row r="46" spans="1:10" s="4" customFormat="1" ht="18" customHeight="1" x14ac:dyDescent="0.25">
      <c r="A46" s="6" t="s">
        <v>25</v>
      </c>
      <c r="B46" s="25" t="s">
        <v>26</v>
      </c>
      <c r="C46" s="25"/>
      <c r="D46" s="25"/>
      <c r="E46" s="25"/>
      <c r="F46" s="6" t="s">
        <v>27</v>
      </c>
      <c r="G46" s="25" t="s">
        <v>28</v>
      </c>
      <c r="H46" s="25"/>
      <c r="I46" s="25"/>
      <c r="J46" s="25"/>
    </row>
    <row r="47" spans="1:10" ht="35.25" customHeight="1" x14ac:dyDescent="0.25">
      <c r="A47" s="7">
        <v>1</v>
      </c>
      <c r="B47" s="37" t="s">
        <v>134</v>
      </c>
      <c r="C47" s="38"/>
      <c r="D47" s="38"/>
      <c r="E47" s="39"/>
      <c r="F47" s="7">
        <v>1</v>
      </c>
      <c r="G47" s="37" t="s">
        <v>152</v>
      </c>
      <c r="H47" s="38"/>
      <c r="I47" s="38"/>
      <c r="J47" s="39"/>
    </row>
    <row r="48" spans="1:10" ht="35.25" customHeight="1" x14ac:dyDescent="0.25">
      <c r="A48" s="7">
        <v>2</v>
      </c>
      <c r="B48" s="37" t="s">
        <v>135</v>
      </c>
      <c r="C48" s="40"/>
      <c r="D48" s="40"/>
      <c r="E48" s="41"/>
      <c r="F48" s="7">
        <v>2</v>
      </c>
      <c r="G48" s="37" t="s">
        <v>153</v>
      </c>
      <c r="H48" s="38"/>
      <c r="I48" s="38"/>
      <c r="J48" s="39"/>
    </row>
    <row r="49" spans="1:10" ht="45.75" customHeight="1" x14ac:dyDescent="0.25">
      <c r="A49" s="7">
        <v>3</v>
      </c>
      <c r="B49" s="37" t="s">
        <v>136</v>
      </c>
      <c r="C49" s="70"/>
      <c r="D49" s="70"/>
      <c r="E49" s="71"/>
      <c r="F49" s="7">
        <v>3</v>
      </c>
      <c r="G49" s="37" t="s">
        <v>154</v>
      </c>
      <c r="H49" s="38"/>
      <c r="I49" s="38"/>
      <c r="J49" s="39"/>
    </row>
    <row r="50" spans="1:10" ht="35.25" customHeight="1" x14ac:dyDescent="0.25">
      <c r="A50" s="7">
        <v>4</v>
      </c>
      <c r="B50" s="37" t="s">
        <v>137</v>
      </c>
      <c r="C50" s="53"/>
      <c r="D50" s="53"/>
      <c r="E50" s="54"/>
      <c r="F50" s="7">
        <v>4</v>
      </c>
      <c r="G50" s="37" t="s">
        <v>155</v>
      </c>
      <c r="H50" s="38"/>
      <c r="I50" s="38"/>
      <c r="J50" s="39"/>
    </row>
    <row r="51" spans="1:10" ht="35.25" customHeight="1" x14ac:dyDescent="0.25">
      <c r="A51" s="7">
        <v>5</v>
      </c>
      <c r="B51" s="37" t="s">
        <v>138</v>
      </c>
      <c r="C51" s="53"/>
      <c r="D51" s="53"/>
      <c r="E51" s="54"/>
      <c r="F51" s="7">
        <v>5</v>
      </c>
      <c r="G51" s="37" t="s">
        <v>156</v>
      </c>
      <c r="H51" s="55"/>
      <c r="I51" s="55"/>
      <c r="J51" s="56"/>
    </row>
    <row r="52" spans="1:10" ht="35.25" customHeight="1" x14ac:dyDescent="0.25">
      <c r="A52" s="7">
        <v>6</v>
      </c>
      <c r="B52" s="72" t="s">
        <v>139</v>
      </c>
      <c r="C52" s="73"/>
      <c r="D52" s="73"/>
      <c r="E52" s="74"/>
      <c r="F52" s="7">
        <v>6</v>
      </c>
      <c r="G52" s="37" t="s">
        <v>157</v>
      </c>
      <c r="H52" s="38"/>
      <c r="I52" s="38"/>
      <c r="J52" s="39"/>
    </row>
    <row r="53" spans="1:10" ht="35.25" customHeight="1" x14ac:dyDescent="0.25">
      <c r="A53" s="20">
        <v>7</v>
      </c>
      <c r="B53" s="37" t="s">
        <v>140</v>
      </c>
      <c r="C53" s="44"/>
      <c r="D53" s="44"/>
      <c r="E53" s="45"/>
      <c r="F53" s="20">
        <v>7</v>
      </c>
      <c r="G53" s="37" t="s">
        <v>158</v>
      </c>
      <c r="H53" s="44"/>
      <c r="I53" s="44"/>
      <c r="J53" s="45"/>
    </row>
    <row r="54" spans="1:10" ht="35.25" customHeight="1" x14ac:dyDescent="0.25">
      <c r="A54" s="7">
        <v>8</v>
      </c>
      <c r="B54" s="37" t="s">
        <v>88</v>
      </c>
      <c r="C54" s="38"/>
      <c r="D54" s="38"/>
      <c r="E54" s="39"/>
      <c r="F54" s="7">
        <v>8</v>
      </c>
      <c r="G54" s="37" t="s">
        <v>89</v>
      </c>
      <c r="H54" s="38"/>
      <c r="I54" s="38"/>
      <c r="J54" s="39"/>
    </row>
    <row r="55" spans="1:10" ht="35.25" customHeight="1" x14ac:dyDescent="0.25">
      <c r="A55" s="7">
        <v>9</v>
      </c>
      <c r="B55" s="37" t="s">
        <v>141</v>
      </c>
      <c r="C55" s="38"/>
      <c r="D55" s="38"/>
      <c r="E55" s="39"/>
      <c r="F55" s="7">
        <v>9</v>
      </c>
      <c r="G55" s="37" t="s">
        <v>159</v>
      </c>
      <c r="H55" s="38"/>
      <c r="I55" s="38"/>
      <c r="J55" s="39"/>
    </row>
    <row r="56" spans="1:10" ht="35.25" customHeight="1" x14ac:dyDescent="0.25">
      <c r="A56" s="7">
        <v>10</v>
      </c>
      <c r="B56" s="37" t="s">
        <v>142</v>
      </c>
      <c r="C56" s="38"/>
      <c r="D56" s="38"/>
      <c r="E56" s="39"/>
      <c r="F56" s="7">
        <v>10</v>
      </c>
      <c r="G56" s="37" t="s">
        <v>160</v>
      </c>
      <c r="H56" s="38"/>
      <c r="I56" s="38"/>
      <c r="J56" s="39"/>
    </row>
    <row r="57" spans="1:10" ht="35.25" customHeight="1" x14ac:dyDescent="0.25">
      <c r="A57" s="7">
        <v>11</v>
      </c>
      <c r="B57" s="37" t="s">
        <v>143</v>
      </c>
      <c r="C57" s="38"/>
      <c r="D57" s="38"/>
      <c r="E57" s="39"/>
      <c r="F57" s="7">
        <v>11</v>
      </c>
      <c r="G57" s="37" t="s">
        <v>161</v>
      </c>
      <c r="H57" s="38"/>
      <c r="I57" s="38"/>
      <c r="J57" s="39"/>
    </row>
    <row r="58" spans="1:10" ht="27.75" customHeight="1" x14ac:dyDescent="0.25">
      <c r="A58" s="7">
        <v>12</v>
      </c>
      <c r="B58" s="37" t="s">
        <v>125</v>
      </c>
      <c r="C58" s="38"/>
      <c r="D58" s="38"/>
      <c r="E58" s="39"/>
      <c r="F58" s="7">
        <v>12</v>
      </c>
      <c r="G58" s="57" t="s">
        <v>126</v>
      </c>
      <c r="H58" s="46"/>
      <c r="I58" s="46"/>
      <c r="J58" s="47"/>
    </row>
    <row r="59" spans="1:10" ht="56.25" customHeight="1" x14ac:dyDescent="0.25">
      <c r="A59" s="7">
        <v>12</v>
      </c>
      <c r="B59" s="80" t="s">
        <v>144</v>
      </c>
      <c r="C59" s="81"/>
      <c r="D59" s="81"/>
      <c r="E59" s="81"/>
      <c r="F59" s="7">
        <v>12</v>
      </c>
      <c r="G59" s="57" t="s">
        <v>162</v>
      </c>
      <c r="H59" s="46"/>
      <c r="I59" s="46"/>
      <c r="J59" s="47"/>
    </row>
    <row r="60" spans="1:10" ht="40.5" customHeight="1" x14ac:dyDescent="0.25">
      <c r="A60" s="7">
        <v>14</v>
      </c>
      <c r="B60" s="80" t="s">
        <v>145</v>
      </c>
      <c r="C60" s="81"/>
      <c r="D60" s="81"/>
      <c r="E60" s="81"/>
      <c r="F60" s="7">
        <v>14</v>
      </c>
      <c r="G60" s="79" t="s">
        <v>163</v>
      </c>
      <c r="H60" s="53"/>
      <c r="I60" s="53"/>
      <c r="J60" s="54"/>
    </row>
    <row r="61" spans="1:10" ht="35.25" customHeight="1" x14ac:dyDescent="0.25">
      <c r="A61" s="7">
        <v>15</v>
      </c>
      <c r="B61" s="80" t="s">
        <v>146</v>
      </c>
      <c r="C61" s="81"/>
      <c r="D61" s="81"/>
      <c r="E61" s="81"/>
      <c r="F61" s="7">
        <v>15</v>
      </c>
      <c r="G61" s="37" t="s">
        <v>164</v>
      </c>
      <c r="H61" s="38"/>
      <c r="I61" s="38"/>
      <c r="J61" s="39"/>
    </row>
    <row r="62" spans="1:10" ht="35.25" customHeight="1" x14ac:dyDescent="0.25">
      <c r="A62" s="7">
        <v>16</v>
      </c>
      <c r="B62" s="79" t="s">
        <v>85</v>
      </c>
      <c r="C62" s="53"/>
      <c r="D62" s="53"/>
      <c r="E62" s="54"/>
      <c r="F62" s="7">
        <v>16</v>
      </c>
      <c r="G62" s="82" t="s">
        <v>86</v>
      </c>
      <c r="H62" s="53"/>
      <c r="I62" s="53"/>
      <c r="J62" s="54"/>
    </row>
    <row r="63" spans="1:10" ht="10.5" customHeight="1" x14ac:dyDescent="0.25">
      <c r="A63" s="75"/>
      <c r="B63" s="76"/>
      <c r="C63" s="76"/>
      <c r="D63" s="76"/>
      <c r="E63" s="76"/>
      <c r="F63" s="76"/>
      <c r="G63" s="76"/>
      <c r="H63" s="76"/>
      <c r="I63" s="76"/>
      <c r="J63" s="77"/>
    </row>
    <row r="64" spans="1:10" ht="18" customHeight="1" x14ac:dyDescent="0.25">
      <c r="A64" s="25" t="s">
        <v>29</v>
      </c>
      <c r="B64" s="25"/>
      <c r="C64" s="25"/>
      <c r="D64" s="25"/>
      <c r="E64" s="25"/>
      <c r="F64" s="25"/>
      <c r="G64" s="25"/>
      <c r="H64" s="25"/>
      <c r="I64" s="25"/>
      <c r="J64" s="25"/>
    </row>
    <row r="65" spans="1:10" ht="18" customHeight="1" x14ac:dyDescent="0.25">
      <c r="A65" s="25" t="s">
        <v>39</v>
      </c>
      <c r="B65" s="25"/>
      <c r="C65" s="25"/>
      <c r="D65" s="25"/>
      <c r="E65" s="25"/>
      <c r="F65" s="25" t="s">
        <v>38</v>
      </c>
      <c r="G65" s="25"/>
      <c r="H65" s="25"/>
      <c r="I65" s="25"/>
      <c r="J65" s="25"/>
    </row>
    <row r="66" spans="1:10" ht="29.25" customHeight="1" x14ac:dyDescent="0.25">
      <c r="A66" s="7">
        <v>1</v>
      </c>
      <c r="B66" s="37" t="s">
        <v>147</v>
      </c>
      <c r="C66" s="38"/>
      <c r="D66" s="38"/>
      <c r="E66" s="39"/>
      <c r="F66" s="7">
        <v>1</v>
      </c>
      <c r="G66" s="37" t="s">
        <v>165</v>
      </c>
      <c r="H66" s="53"/>
      <c r="I66" s="53"/>
      <c r="J66" s="54"/>
    </row>
    <row r="67" spans="1:10" ht="42.75" customHeight="1" x14ac:dyDescent="0.25">
      <c r="A67" s="7">
        <v>2</v>
      </c>
      <c r="B67" s="72" t="s">
        <v>148</v>
      </c>
      <c r="C67" s="73"/>
      <c r="D67" s="73"/>
      <c r="E67" s="74"/>
      <c r="F67" s="7">
        <v>2</v>
      </c>
      <c r="G67" s="37" t="s">
        <v>166</v>
      </c>
      <c r="H67" s="38"/>
      <c r="I67" s="38"/>
      <c r="J67" s="39"/>
    </row>
    <row r="68" spans="1:10" ht="39" customHeight="1" x14ac:dyDescent="0.25">
      <c r="A68" s="7">
        <v>3</v>
      </c>
      <c r="B68" s="37" t="s">
        <v>149</v>
      </c>
      <c r="C68" s="38"/>
      <c r="D68" s="38"/>
      <c r="E68" s="39"/>
      <c r="F68" s="7">
        <v>3</v>
      </c>
      <c r="G68" s="37" t="s">
        <v>167</v>
      </c>
      <c r="H68" s="38"/>
      <c r="I68" s="38"/>
      <c r="J68" s="39"/>
    </row>
    <row r="69" spans="1:10" ht="39" customHeight="1" x14ac:dyDescent="0.25">
      <c r="A69" s="20">
        <v>4</v>
      </c>
      <c r="B69" s="37" t="s">
        <v>150</v>
      </c>
      <c r="C69" s="44"/>
      <c r="D69" s="44"/>
      <c r="E69" s="45"/>
      <c r="F69" s="20"/>
      <c r="G69" s="37" t="s">
        <v>168</v>
      </c>
      <c r="H69" s="44"/>
      <c r="I69" s="44"/>
      <c r="J69" s="45"/>
    </row>
    <row r="70" spans="1:10" ht="34.5" customHeight="1" x14ac:dyDescent="0.25">
      <c r="A70" s="9">
        <v>5</v>
      </c>
      <c r="B70" s="72" t="s">
        <v>151</v>
      </c>
      <c r="C70" s="83"/>
      <c r="D70" s="83"/>
      <c r="E70" s="84"/>
      <c r="F70" s="9">
        <v>4</v>
      </c>
      <c r="G70" s="37" t="s">
        <v>169</v>
      </c>
      <c r="H70" s="44"/>
      <c r="I70" s="44"/>
      <c r="J70" s="45"/>
    </row>
    <row r="71" spans="1:10" ht="9.75" customHeight="1" x14ac:dyDescent="0.25">
      <c r="A71" s="26"/>
      <c r="B71" s="26"/>
      <c r="C71" s="26"/>
      <c r="D71" s="26"/>
      <c r="E71" s="26"/>
      <c r="F71" s="26"/>
      <c r="G71" s="26"/>
      <c r="H71" s="26"/>
      <c r="I71" s="26"/>
      <c r="J71" s="26"/>
    </row>
    <row r="72" spans="1:10" ht="18" customHeight="1" x14ac:dyDescent="0.25">
      <c r="A72" s="25" t="s">
        <v>30</v>
      </c>
      <c r="B72" s="25"/>
      <c r="C72" s="25"/>
      <c r="D72" s="25"/>
      <c r="E72" s="25"/>
      <c r="F72" s="25"/>
      <c r="G72" s="25"/>
      <c r="H72" s="25"/>
      <c r="I72" s="25"/>
      <c r="J72" s="25"/>
    </row>
    <row r="73" spans="1:10" ht="18" customHeight="1" x14ac:dyDescent="0.25">
      <c r="A73" s="25" t="s">
        <v>40</v>
      </c>
      <c r="B73" s="25"/>
      <c r="C73" s="25"/>
      <c r="D73" s="25"/>
      <c r="E73" s="25"/>
      <c r="F73" s="25" t="s">
        <v>41</v>
      </c>
      <c r="G73" s="25"/>
      <c r="H73" s="25"/>
      <c r="I73" s="25"/>
      <c r="J73" s="25"/>
    </row>
    <row r="74" spans="1:10" ht="66.75" customHeight="1" x14ac:dyDescent="0.25">
      <c r="A74" s="7">
        <v>1</v>
      </c>
      <c r="B74" s="57" t="s">
        <v>116</v>
      </c>
      <c r="C74" s="46"/>
      <c r="D74" s="46"/>
      <c r="E74" s="47"/>
      <c r="F74" s="11">
        <v>1</v>
      </c>
      <c r="G74" s="37" t="s">
        <v>103</v>
      </c>
      <c r="H74" s="38"/>
      <c r="I74" s="38"/>
      <c r="J74" s="39"/>
    </row>
    <row r="75" spans="1:10" ht="113.25" customHeight="1" x14ac:dyDescent="0.25">
      <c r="A75" s="7">
        <v>2</v>
      </c>
      <c r="B75" s="86" t="s">
        <v>91</v>
      </c>
      <c r="C75" s="87"/>
      <c r="D75" s="87"/>
      <c r="E75" s="87"/>
      <c r="F75" s="11">
        <v>2</v>
      </c>
      <c r="G75" s="88" t="s">
        <v>107</v>
      </c>
      <c r="H75" s="89"/>
      <c r="I75" s="89"/>
      <c r="J75" s="89"/>
    </row>
    <row r="76" spans="1:10" ht="36" customHeight="1" x14ac:dyDescent="0.25">
      <c r="A76" s="7">
        <v>3</v>
      </c>
      <c r="B76" s="86" t="s">
        <v>92</v>
      </c>
      <c r="C76" s="87"/>
      <c r="D76" s="87"/>
      <c r="E76" s="87"/>
      <c r="F76" s="11">
        <v>3</v>
      </c>
      <c r="G76" s="88" t="s">
        <v>112</v>
      </c>
      <c r="H76" s="89"/>
      <c r="I76" s="89"/>
      <c r="J76" s="89"/>
    </row>
    <row r="77" spans="1:10" ht="36" customHeight="1" x14ac:dyDescent="0.25">
      <c r="A77" s="7">
        <v>4</v>
      </c>
      <c r="B77" s="86" t="s">
        <v>93</v>
      </c>
      <c r="C77" s="87"/>
      <c r="D77" s="87"/>
      <c r="E77" s="87"/>
      <c r="F77" s="11">
        <v>4</v>
      </c>
      <c r="G77" s="88" t="s">
        <v>113</v>
      </c>
      <c r="H77" s="89"/>
      <c r="I77" s="89"/>
      <c r="J77" s="89"/>
    </row>
    <row r="78" spans="1:10" ht="36" customHeight="1" x14ac:dyDescent="0.25">
      <c r="A78" s="11">
        <v>5</v>
      </c>
      <c r="B78" s="57" t="s">
        <v>94</v>
      </c>
      <c r="C78" s="46"/>
      <c r="D78" s="46"/>
      <c r="E78" s="47"/>
      <c r="F78" s="11">
        <v>5</v>
      </c>
      <c r="G78" s="37" t="s">
        <v>114</v>
      </c>
      <c r="H78" s="38"/>
      <c r="I78" s="38"/>
      <c r="J78" s="39"/>
    </row>
    <row r="79" spans="1:10" ht="36" customHeight="1" x14ac:dyDescent="0.25">
      <c r="A79" s="11">
        <v>6</v>
      </c>
      <c r="B79" s="57" t="s">
        <v>95</v>
      </c>
      <c r="C79" s="46"/>
      <c r="D79" s="46"/>
      <c r="E79" s="47"/>
      <c r="F79" s="11">
        <v>6</v>
      </c>
      <c r="G79" s="37" t="s">
        <v>115</v>
      </c>
      <c r="H79" s="38"/>
      <c r="I79" s="38"/>
      <c r="J79" s="39"/>
    </row>
    <row r="80" spans="1:10" ht="36" customHeight="1" x14ac:dyDescent="0.25">
      <c r="A80" s="11">
        <v>7</v>
      </c>
      <c r="B80" s="57" t="s">
        <v>96</v>
      </c>
      <c r="C80" s="46"/>
      <c r="D80" s="46"/>
      <c r="E80" s="47"/>
      <c r="F80" s="11">
        <v>7</v>
      </c>
      <c r="G80" s="37" t="s">
        <v>104</v>
      </c>
      <c r="H80" s="38"/>
      <c r="I80" s="38"/>
      <c r="J80" s="39"/>
    </row>
    <row r="81" spans="1:14" ht="113.25" customHeight="1" x14ac:dyDescent="0.25">
      <c r="A81" s="11">
        <v>8</v>
      </c>
      <c r="B81" s="57" t="s">
        <v>97</v>
      </c>
      <c r="C81" s="46"/>
      <c r="D81" s="46"/>
      <c r="E81" s="47"/>
      <c r="F81" s="11">
        <v>8</v>
      </c>
      <c r="G81" s="37" t="s">
        <v>105</v>
      </c>
      <c r="H81" s="38"/>
      <c r="I81" s="38"/>
      <c r="J81" s="39"/>
    </row>
    <row r="82" spans="1:14" ht="36" customHeight="1" x14ac:dyDescent="0.25">
      <c r="A82" s="11">
        <v>9</v>
      </c>
      <c r="B82" s="57" t="s">
        <v>98</v>
      </c>
      <c r="C82" s="46"/>
      <c r="D82" s="46"/>
      <c r="E82" s="47"/>
      <c r="F82" s="11">
        <v>9</v>
      </c>
      <c r="G82" s="37" t="s">
        <v>111</v>
      </c>
      <c r="H82" s="38"/>
      <c r="I82" s="38"/>
      <c r="J82" s="39"/>
    </row>
    <row r="83" spans="1:14" ht="36" customHeight="1" x14ac:dyDescent="0.25">
      <c r="A83" s="11">
        <v>10</v>
      </c>
      <c r="B83" s="57" t="s">
        <v>99</v>
      </c>
      <c r="C83" s="46"/>
      <c r="D83" s="46"/>
      <c r="E83" s="47"/>
      <c r="F83" s="11">
        <v>10</v>
      </c>
      <c r="G83" s="37" t="s">
        <v>110</v>
      </c>
      <c r="H83" s="38"/>
      <c r="I83" s="38"/>
      <c r="J83" s="39"/>
    </row>
    <row r="84" spans="1:14" ht="36" customHeight="1" x14ac:dyDescent="0.25">
      <c r="A84" s="11">
        <v>11</v>
      </c>
      <c r="B84" s="57" t="s">
        <v>100</v>
      </c>
      <c r="C84" s="46"/>
      <c r="D84" s="46"/>
      <c r="E84" s="47"/>
      <c r="F84" s="11">
        <v>11</v>
      </c>
      <c r="G84" s="37" t="s">
        <v>109</v>
      </c>
      <c r="H84" s="38"/>
      <c r="I84" s="38"/>
      <c r="J84" s="39"/>
    </row>
    <row r="85" spans="1:14" ht="36" customHeight="1" x14ac:dyDescent="0.25">
      <c r="A85" s="11">
        <v>12</v>
      </c>
      <c r="B85" s="57" t="s">
        <v>101</v>
      </c>
      <c r="C85" s="46"/>
      <c r="D85" s="46"/>
      <c r="E85" s="47"/>
      <c r="F85" s="11">
        <v>12</v>
      </c>
      <c r="G85" s="37" t="s">
        <v>108</v>
      </c>
      <c r="H85" s="38"/>
      <c r="I85" s="38"/>
      <c r="J85" s="39"/>
    </row>
    <row r="86" spans="1:14" ht="36" customHeight="1" x14ac:dyDescent="0.25">
      <c r="A86" s="7">
        <v>13</v>
      </c>
      <c r="B86" s="86" t="s">
        <v>102</v>
      </c>
      <c r="C86" s="87"/>
      <c r="D86" s="87"/>
      <c r="E86" s="87"/>
      <c r="F86" s="11">
        <v>13</v>
      </c>
      <c r="G86" s="88" t="s">
        <v>106</v>
      </c>
      <c r="H86" s="89"/>
      <c r="I86" s="89"/>
      <c r="J86" s="89"/>
    </row>
    <row r="88" spans="1:14" ht="18" customHeight="1" x14ac:dyDescent="0.25">
      <c r="A88" s="85" t="s">
        <v>63</v>
      </c>
      <c r="B88" s="85"/>
      <c r="C88" s="85"/>
      <c r="D88" s="85"/>
      <c r="E88" s="85"/>
      <c r="F88" s="85"/>
    </row>
    <row r="89" spans="1:14" ht="18" customHeight="1" thickBot="1" x14ac:dyDescent="0.3">
      <c r="A89" s="13"/>
      <c r="B89" s="12" t="s">
        <v>64</v>
      </c>
      <c r="C89" s="12" t="s">
        <v>65</v>
      </c>
      <c r="D89" s="12" t="s">
        <v>66</v>
      </c>
      <c r="E89" s="12" t="s">
        <v>67</v>
      </c>
      <c r="F89" s="12" t="s">
        <v>68</v>
      </c>
      <c r="G89" s="8" t="s">
        <v>117</v>
      </c>
      <c r="H89" s="8" t="s">
        <v>118</v>
      </c>
      <c r="I89" s="8" t="s">
        <v>119</v>
      </c>
      <c r="J89" s="8" t="s">
        <v>120</v>
      </c>
      <c r="K89" s="8" t="s">
        <v>121</v>
      </c>
      <c r="L89" s="8" t="s">
        <v>122</v>
      </c>
      <c r="M89" s="8" t="s">
        <v>123</v>
      </c>
      <c r="N89" s="8" t="s">
        <v>124</v>
      </c>
    </row>
    <row r="90" spans="1:14" ht="18" customHeight="1" thickBot="1" x14ac:dyDescent="0.3">
      <c r="A90" s="13" t="s">
        <v>69</v>
      </c>
      <c r="B90" s="15">
        <v>5</v>
      </c>
      <c r="C90" s="16">
        <v>5</v>
      </c>
      <c r="D90" s="16">
        <v>3</v>
      </c>
      <c r="E90" s="16">
        <v>3</v>
      </c>
      <c r="F90" s="16">
        <v>2</v>
      </c>
      <c r="G90" s="16">
        <v>5</v>
      </c>
      <c r="H90" s="16">
        <v>5</v>
      </c>
      <c r="I90" s="16">
        <v>5</v>
      </c>
      <c r="J90" s="16">
        <v>5</v>
      </c>
      <c r="K90" s="16">
        <v>5</v>
      </c>
      <c r="L90" s="16">
        <v>5</v>
      </c>
      <c r="M90" s="16">
        <v>5</v>
      </c>
      <c r="N90" s="16">
        <v>3</v>
      </c>
    </row>
    <row r="91" spans="1:14" ht="18" customHeight="1" thickBot="1" x14ac:dyDescent="0.3">
      <c r="A91" s="13" t="s">
        <v>70</v>
      </c>
      <c r="B91" s="17">
        <v>4</v>
      </c>
      <c r="C91" s="18">
        <v>3</v>
      </c>
      <c r="D91" s="18">
        <v>5</v>
      </c>
      <c r="E91" s="18">
        <v>3</v>
      </c>
      <c r="F91" s="18">
        <v>5</v>
      </c>
      <c r="G91" s="18">
        <v>5</v>
      </c>
      <c r="H91" s="18">
        <v>5</v>
      </c>
      <c r="I91" s="18">
        <v>4</v>
      </c>
      <c r="J91" s="18">
        <v>5</v>
      </c>
      <c r="K91" s="18">
        <v>4</v>
      </c>
      <c r="L91" s="19">
        <v>5</v>
      </c>
      <c r="M91" s="18">
        <v>5</v>
      </c>
      <c r="N91" s="18">
        <v>4</v>
      </c>
    </row>
    <row r="92" spans="1:14" ht="18" customHeight="1" thickBot="1" x14ac:dyDescent="0.3">
      <c r="A92" s="13" t="s">
        <v>71</v>
      </c>
      <c r="B92" s="17">
        <v>5</v>
      </c>
      <c r="C92" s="18">
        <v>5</v>
      </c>
      <c r="D92" s="18">
        <v>5</v>
      </c>
      <c r="E92" s="18">
        <v>5</v>
      </c>
      <c r="F92" s="18">
        <v>4</v>
      </c>
      <c r="G92" s="18">
        <v>5</v>
      </c>
      <c r="H92" s="18">
        <v>5</v>
      </c>
      <c r="I92" s="18">
        <v>5</v>
      </c>
      <c r="J92" s="18">
        <v>4</v>
      </c>
      <c r="K92" s="18">
        <v>5</v>
      </c>
      <c r="L92" s="19">
        <v>5</v>
      </c>
      <c r="M92" s="18">
        <v>4</v>
      </c>
      <c r="N92" s="18">
        <v>5</v>
      </c>
    </row>
    <row r="93" spans="1:14" ht="18" customHeight="1" thickBot="1" x14ac:dyDescent="0.3">
      <c r="A93" s="13" t="s">
        <v>72</v>
      </c>
      <c r="B93" s="17">
        <v>5</v>
      </c>
      <c r="C93" s="18">
        <v>5</v>
      </c>
      <c r="D93" s="18">
        <v>4</v>
      </c>
      <c r="E93" s="18">
        <v>5</v>
      </c>
      <c r="F93" s="18">
        <v>5</v>
      </c>
      <c r="G93" s="18">
        <v>4</v>
      </c>
      <c r="H93" s="18">
        <v>4</v>
      </c>
      <c r="I93" s="18">
        <v>5</v>
      </c>
      <c r="J93" s="18">
        <v>5</v>
      </c>
      <c r="K93" s="18">
        <v>5</v>
      </c>
      <c r="L93" s="19">
        <v>5</v>
      </c>
      <c r="M93" s="18">
        <v>5</v>
      </c>
      <c r="N93" s="18">
        <v>5</v>
      </c>
    </row>
    <row r="94" spans="1:14" ht="18" customHeight="1" thickBot="1" x14ac:dyDescent="0.3">
      <c r="A94" s="13" t="s">
        <v>73</v>
      </c>
      <c r="B94" s="17">
        <v>4</v>
      </c>
      <c r="C94" s="18">
        <v>4</v>
      </c>
      <c r="D94" s="18">
        <v>5</v>
      </c>
      <c r="E94" s="18">
        <v>4</v>
      </c>
      <c r="F94" s="18">
        <v>4</v>
      </c>
      <c r="G94" s="18">
        <v>5</v>
      </c>
      <c r="H94" s="18">
        <v>5</v>
      </c>
      <c r="I94" s="18">
        <v>3</v>
      </c>
      <c r="J94" s="18">
        <v>5</v>
      </c>
      <c r="K94" s="18">
        <v>3</v>
      </c>
      <c r="L94" s="19">
        <v>5</v>
      </c>
      <c r="M94" s="18">
        <v>5</v>
      </c>
      <c r="N94" s="18">
        <v>3</v>
      </c>
    </row>
    <row r="95" spans="1:14" ht="146.25" customHeight="1" x14ac:dyDescent="0.25">
      <c r="A95" s="32" t="s">
        <v>127</v>
      </c>
      <c r="B95" s="33"/>
      <c r="C95" s="33"/>
      <c r="D95" s="33"/>
      <c r="E95" s="33"/>
      <c r="F95" s="33"/>
      <c r="G95" s="33"/>
      <c r="H95" s="33"/>
      <c r="I95" s="33"/>
      <c r="J95" s="33"/>
    </row>
  </sheetData>
  <mergeCells count="179">
    <mergeCell ref="B84:E84"/>
    <mergeCell ref="B85:E85"/>
    <mergeCell ref="G78:J78"/>
    <mergeCell ref="G79:J79"/>
    <mergeCell ref="G80:J80"/>
    <mergeCell ref="G81:J81"/>
    <mergeCell ref="G82:J82"/>
    <mergeCell ref="G83:J83"/>
    <mergeCell ref="G84:J84"/>
    <mergeCell ref="G85:J85"/>
    <mergeCell ref="G68:J68"/>
    <mergeCell ref="F73:J73"/>
    <mergeCell ref="B74:E74"/>
    <mergeCell ref="B78:E78"/>
    <mergeCell ref="B79:E79"/>
    <mergeCell ref="B80:E80"/>
    <mergeCell ref="B81:E81"/>
    <mergeCell ref="B82:E82"/>
    <mergeCell ref="B83:E83"/>
    <mergeCell ref="A65:E65"/>
    <mergeCell ref="F65:J65"/>
    <mergeCell ref="B66:E66"/>
    <mergeCell ref="B67:E67"/>
    <mergeCell ref="G62:J62"/>
    <mergeCell ref="A64:J64"/>
    <mergeCell ref="B70:E70"/>
    <mergeCell ref="G70:J70"/>
    <mergeCell ref="A88:F88"/>
    <mergeCell ref="B86:E86"/>
    <mergeCell ref="G86:J86"/>
    <mergeCell ref="B75:E75"/>
    <mergeCell ref="G75:J75"/>
    <mergeCell ref="B76:E76"/>
    <mergeCell ref="G76:J76"/>
    <mergeCell ref="B77:E77"/>
    <mergeCell ref="G77:J77"/>
    <mergeCell ref="A71:J71"/>
    <mergeCell ref="A72:J72"/>
    <mergeCell ref="A73:E73"/>
    <mergeCell ref="G74:J74"/>
    <mergeCell ref="B68:E68"/>
    <mergeCell ref="G66:J66"/>
    <mergeCell ref="G67:J67"/>
    <mergeCell ref="G58:J58"/>
    <mergeCell ref="G59:J59"/>
    <mergeCell ref="G60:J60"/>
    <mergeCell ref="G61:J61"/>
    <mergeCell ref="B62:E62"/>
    <mergeCell ref="B58:E58"/>
    <mergeCell ref="B59:E59"/>
    <mergeCell ref="B60:E60"/>
    <mergeCell ref="B61:E61"/>
    <mergeCell ref="B56:E56"/>
    <mergeCell ref="B57:E57"/>
    <mergeCell ref="B49:E49"/>
    <mergeCell ref="B50:E50"/>
    <mergeCell ref="B51:E51"/>
    <mergeCell ref="B52:E52"/>
    <mergeCell ref="B54:E54"/>
    <mergeCell ref="I29:J29"/>
    <mergeCell ref="A63:J63"/>
    <mergeCell ref="B55:E55"/>
    <mergeCell ref="A30:J30"/>
    <mergeCell ref="A45:J45"/>
    <mergeCell ref="B46:E46"/>
    <mergeCell ref="G46:J46"/>
    <mergeCell ref="A31:E31"/>
    <mergeCell ref="D32:E32"/>
    <mergeCell ref="D33:E33"/>
    <mergeCell ref="D34:E34"/>
    <mergeCell ref="D35:E35"/>
    <mergeCell ref="D36:E36"/>
    <mergeCell ref="F39:G39"/>
    <mergeCell ref="F40:G40"/>
    <mergeCell ref="F41:G41"/>
    <mergeCell ref="F31:J31"/>
    <mergeCell ref="F43:G43"/>
    <mergeCell ref="F44:G44"/>
    <mergeCell ref="F37:G37"/>
    <mergeCell ref="F38:G38"/>
    <mergeCell ref="F32:G32"/>
    <mergeCell ref="F33:G33"/>
    <mergeCell ref="F34:G34"/>
    <mergeCell ref="F35:G35"/>
    <mergeCell ref="F36:G36"/>
    <mergeCell ref="F42:G42"/>
    <mergeCell ref="G56:J56"/>
    <mergeCell ref="G57:J57"/>
    <mergeCell ref="G47:J47"/>
    <mergeCell ref="G48:J48"/>
    <mergeCell ref="G49:J49"/>
    <mergeCell ref="G50:J50"/>
    <mergeCell ref="G51:J51"/>
    <mergeCell ref="G52:J52"/>
    <mergeCell ref="G54:J54"/>
    <mergeCell ref="G55:J55"/>
    <mergeCell ref="A41:E44"/>
    <mergeCell ref="A32:B32"/>
    <mergeCell ref="A33:B33"/>
    <mergeCell ref="A34:B34"/>
    <mergeCell ref="A35:B35"/>
    <mergeCell ref="A36:B36"/>
    <mergeCell ref="A37:B37"/>
    <mergeCell ref="A38:B38"/>
    <mergeCell ref="A39:B39"/>
    <mergeCell ref="A40:B40"/>
    <mergeCell ref="C6:G6"/>
    <mergeCell ref="A5:J5"/>
    <mergeCell ref="C9:D9"/>
    <mergeCell ref="A19:J19"/>
    <mergeCell ref="A20:J20"/>
    <mergeCell ref="B21:J21"/>
    <mergeCell ref="D29:E29"/>
    <mergeCell ref="D37:E37"/>
    <mergeCell ref="D38:E38"/>
    <mergeCell ref="I26:J26"/>
    <mergeCell ref="I27:J27"/>
    <mergeCell ref="I28:J28"/>
    <mergeCell ref="B7:B8"/>
    <mergeCell ref="H7:H8"/>
    <mergeCell ref="I7:I8"/>
    <mergeCell ref="J7:J8"/>
    <mergeCell ref="A16:E16"/>
    <mergeCell ref="F16:J16"/>
    <mergeCell ref="F17:J17"/>
    <mergeCell ref="A17:E17"/>
    <mergeCell ref="A18:E18"/>
    <mergeCell ref="F18:J18"/>
    <mergeCell ref="A9:B9"/>
    <mergeCell ref="E9:F9"/>
    <mergeCell ref="C8:G8"/>
    <mergeCell ref="B22:J22"/>
    <mergeCell ref="A95:J95"/>
    <mergeCell ref="A25:J25"/>
    <mergeCell ref="B24:J24"/>
    <mergeCell ref="B47:E47"/>
    <mergeCell ref="B48:E48"/>
    <mergeCell ref="A26:C26"/>
    <mergeCell ref="A27:C27"/>
    <mergeCell ref="A28:C28"/>
    <mergeCell ref="A29:C29"/>
    <mergeCell ref="F26:H26"/>
    <mergeCell ref="F27:H27"/>
    <mergeCell ref="F28:H28"/>
    <mergeCell ref="F29:H29"/>
    <mergeCell ref="D26:E26"/>
    <mergeCell ref="D27:E27"/>
    <mergeCell ref="D28:E28"/>
    <mergeCell ref="B53:E53"/>
    <mergeCell ref="G53:J53"/>
    <mergeCell ref="B69:E69"/>
    <mergeCell ref="G69:J69"/>
    <mergeCell ref="B23:J23"/>
    <mergeCell ref="D39:E39"/>
    <mergeCell ref="D40:E40"/>
    <mergeCell ref="A1:D1"/>
    <mergeCell ref="E1:J1"/>
    <mergeCell ref="A13:C13"/>
    <mergeCell ref="D13:F13"/>
    <mergeCell ref="G13:J13"/>
    <mergeCell ref="A14:J14"/>
    <mergeCell ref="A15:E15"/>
    <mergeCell ref="F15:J15"/>
    <mergeCell ref="E2:J2"/>
    <mergeCell ref="E3:J3"/>
    <mergeCell ref="A4:J4"/>
    <mergeCell ref="A11:J11"/>
    <mergeCell ref="A12:C12"/>
    <mergeCell ref="D12:F12"/>
    <mergeCell ref="G12:J12"/>
    <mergeCell ref="G9:J9"/>
    <mergeCell ref="A10:B10"/>
    <mergeCell ref="C10:D10"/>
    <mergeCell ref="E10:F10"/>
    <mergeCell ref="G10:J10"/>
    <mergeCell ref="A2:D2"/>
    <mergeCell ref="A3:D3"/>
    <mergeCell ref="C7:G7"/>
    <mergeCell ref="A7:A8"/>
  </mergeCells>
  <hyperlinks>
    <hyperlink ref="B24" r:id="rId1"/>
    <hyperlink ref="B23" r:id="rId2"/>
  </hyperlinks>
  <printOptions horizontalCentered="1"/>
  <pageMargins left="0.51181102362204722" right="0.51181102362204722" top="0.74803149606299213" bottom="0.55118110236220474" header="0.31496062992125984" footer="0.31496062992125984"/>
  <pageSetup paperSize="9" scale="85" orientation="portrait" r:id="rId3"/>
  <rowBreaks count="2" manualBreakCount="2">
    <brk id="44" max="16383" man="1"/>
    <brk id="71" max="16383"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alpaslan</dc:creator>
  <cp:lastModifiedBy>2570p</cp:lastModifiedBy>
  <cp:lastPrinted>2017-05-05T06:41:47Z</cp:lastPrinted>
  <dcterms:created xsi:type="dcterms:W3CDTF">2017-05-04T09:21:43Z</dcterms:created>
  <dcterms:modified xsi:type="dcterms:W3CDTF">2019-04-09T18:55:16Z</dcterms:modified>
</cp:coreProperties>
</file>